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<sst xmlns="http://schemas.openxmlformats.org/spreadsheetml/2006/main" count="141" uniqueCount="79">
  <si>
    <t>工事費内訳書</t>
  </si>
  <si>
    <t>住　　　　所</t>
  </si>
  <si>
    <t>商号又は名称</t>
  </si>
  <si>
    <t>代 表 者 名</t>
  </si>
  <si>
    <t>工 事 名</t>
  </si>
  <si>
    <t>Ｒ７阿土　富岡港（淡島地区）　阿南・畭　船揚場補修工事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</si>
  <si>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</si>
  <si>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</si>
  <si>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</si>
  <si>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</si>
  <si>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</si>
  <si>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</si>
  <si>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</si>
  <si>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</si>
  <si>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構造物撤去工</t>
  </si>
  <si>
    <t>取壊し工</t>
  </si>
  <si>
    <t xml:space="preserve">舗装版取壊し　</t>
  </si>
  <si>
    <t>m3</t>
  </si>
  <si>
    <t>吊筋（あと施工）</t>
  </si>
  <si>
    <t>孔</t>
  </si>
  <si>
    <t>被覆ﾌﾞﾛｯｸ撤去</t>
  </si>
  <si>
    <t>個</t>
  </si>
  <si>
    <t>被覆ﾌﾞﾛｯｸ取壊し</t>
  </si>
  <si>
    <t>土工</t>
  </si>
  <si>
    <t xml:space="preserve">掘削　</t>
  </si>
  <si>
    <t xml:space="preserve">土砂等運搬　　</t>
  </si>
  <si>
    <t xml:space="preserve">積込(ﾙｰｽﾞ)　</t>
  </si>
  <si>
    <t xml:space="preserve">裏込材　</t>
  </si>
  <si>
    <t xml:space="preserve">吸出し防止材　</t>
  </si>
  <si>
    <t>m2</t>
  </si>
  <si>
    <t>作業土工(埋戻工)</t>
  </si>
  <si>
    <t xml:space="preserve">埋戻し　</t>
  </si>
  <si>
    <t>目地補修工</t>
  </si>
  <si>
    <t>鋼板</t>
  </si>
  <si>
    <t>鋼板工(1)</t>
  </si>
  <si>
    <t>箇所</t>
  </si>
  <si>
    <t>鋼板工(2)</t>
  </si>
  <si>
    <t>鋼板工(3)</t>
  </si>
  <si>
    <t>舗装工</t>
  </si>
  <si>
    <t>舗装止め工</t>
  </si>
  <si>
    <t>舗装止め</t>
  </si>
  <si>
    <t>ｺﾝｸﾘｰﾄ舗装工</t>
  </si>
  <si>
    <t>下層路盤</t>
  </si>
  <si>
    <t>ｺﾝｸﾘｰﾄ舗装</t>
  </si>
  <si>
    <t>目地</t>
  </si>
  <si>
    <t>m</t>
  </si>
  <si>
    <t xml:space="preserve">被覆ﾌﾞﾛｯｸ　</t>
  </si>
  <si>
    <t xml:space="preserve">基面整正　</t>
  </si>
  <si>
    <t xml:space="preserve">被覆ﾌﾞﾛｯｸ製作　</t>
  </si>
  <si>
    <t xml:space="preserve">被覆ﾌﾞﾛｯｸ据付　</t>
  </si>
  <si>
    <t>被覆･根固工</t>
  </si>
  <si>
    <t>被覆ﾌﾞﾛｯｸ工</t>
  </si>
  <si>
    <t xml:space="preserve">被覆ﾌﾞﾛｯｸ撤去　</t>
  </si>
  <si>
    <t xml:space="preserve">洗掘防止ﾏｯﾄ　</t>
  </si>
  <si>
    <t xml:space="preserve">方塊ﾌﾞﾛｯｸ撤去　</t>
  </si>
  <si>
    <t>方塊ﾌﾞﾛｯｸ据付</t>
  </si>
  <si>
    <t xml:space="preserve">袋詰ｺﾝｸﾘｰﾄ　</t>
  </si>
  <si>
    <t>ﾚｰﾙ工</t>
  </si>
  <si>
    <t>ﾚｰﾙ更新工</t>
  </si>
  <si>
    <t>ﾚｰﾙ撤去</t>
  </si>
  <si>
    <t>ｍ</t>
  </si>
  <si>
    <t>ﾚｰﾙ設置</t>
  </si>
  <si>
    <t>直接工事費</t>
  </si>
  <si>
    <t>共通仮設</t>
  </si>
  <si>
    <t>共通仮設費</t>
  </si>
  <si>
    <t>回航･えい航費</t>
  </si>
  <si>
    <t>えい航</t>
  </si>
  <si>
    <t>回</t>
  </si>
  <si>
    <t>安全費</t>
  </si>
  <si>
    <t>安全監視船</t>
  </si>
  <si>
    <t>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</si>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</sst>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G11+G18+G27+G32+G43+G56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G19+G25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43.0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35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35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G33+G35+G39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29</v>
      </c>
      <c r="F36" s="13" t="n">
        <v>503.0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29</v>
      </c>
      <c r="F37" s="13" t="n">
        <v>503.0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45</v>
      </c>
      <c r="F38" s="13" t="n">
        <v>335.0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29</v>
      </c>
      <c r="F40" s="13" t="n">
        <v>14.0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21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21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G45+G46+G47+G48+G49+G50+G51+G52+G53+G54+G55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21</v>
      </c>
      <c r="F45" s="13" t="n">
        <v>26.0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21</v>
      </c>
      <c r="F46" s="13" t="n">
        <v>26.0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29</v>
      </c>
      <c r="F47" s="13" t="n">
        <v>76.0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18</v>
      </c>
      <c r="E48" s="12" t="s">
        <v>19</v>
      </c>
      <c r="F48" s="13" t="n">
        <v>16.0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21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21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48</v>
      </c>
      <c r="E51" s="12" t="s">
        <v>21</v>
      </c>
      <c r="F51" s="13" t="n">
        <v>86.0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49</v>
      </c>
      <c r="E52" s="12" t="s">
        <v>21</v>
      </c>
      <c r="F52" s="13" t="n">
        <v>86.0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53</v>
      </c>
      <c r="E53" s="12" t="s">
        <v>29</v>
      </c>
      <c r="F53" s="13" t="n">
        <v>266.0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17</v>
      </c>
      <c r="F54" s="14" t="n">
        <v>0.5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24</v>
      </c>
      <c r="E55" s="12" t="s">
        <v>17</v>
      </c>
      <c r="F55" s="14" t="n">
        <v>0.1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57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59</v>
      </c>
      <c r="E58" s="12" t="s">
        <v>60</v>
      </c>
      <c r="F58" s="13" t="n">
        <v>129.0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61</v>
      </c>
      <c r="E59" s="12" t="s">
        <v>45</v>
      </c>
      <c r="F59" s="13" t="n">
        <v>129.0</v>
      </c>
      <c r="G59" s="16"/>
      <c r="I59" s="17" t="n">
        <v>50.0</v>
      </c>
      <c r="J59" s="18" t="n">
        <v>4.0</v>
      </c>
    </row>
    <row r="60" ht="42.0" customHeight="true">
      <c r="A60" s="10" t="s">
        <v>62</v>
      </c>
      <c r="B60" s="11"/>
      <c r="C60" s="11"/>
      <c r="D60" s="11"/>
      <c r="E60" s="12" t="s">
        <v>13</v>
      </c>
      <c r="F60" s="13" t="n">
        <v>1.0</v>
      </c>
      <c r="G60" s="15">
        <f>G11+G18+G27+G32+G43+G56</f>
      </c>
      <c r="I60" s="17" t="n">
        <v>51.0</v>
      </c>
      <c r="J60" s="18" t="n">
        <v>20.0</v>
      </c>
    </row>
    <row r="61" ht="42.0" customHeight="true">
      <c r="A61" s="10" t="s">
        <v>63</v>
      </c>
      <c r="B61" s="11"/>
      <c r="C61" s="11"/>
      <c r="D61" s="11"/>
      <c r="E61" s="12" t="s">
        <v>13</v>
      </c>
      <c r="F61" s="13" t="n">
        <v>1.0</v>
      </c>
      <c r="G61" s="15">
        <f>G62+G67</f>
      </c>
      <c r="I61" s="17" t="n">
        <v>52.0</v>
      </c>
      <c r="J61" s="18" t="n">
        <v>200.0</v>
      </c>
    </row>
    <row r="62" ht="42.0" customHeight="true">
      <c r="A62" s="10"/>
      <c r="B62" s="11" t="s">
        <v>64</v>
      </c>
      <c r="C62" s="11"/>
      <c r="D62" s="11"/>
      <c r="E62" s="12" t="s">
        <v>13</v>
      </c>
      <c r="F62" s="13" t="n">
        <v>1.0</v>
      </c>
      <c r="G62" s="15">
        <f>G63+G65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65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66</v>
      </c>
      <c r="E64" s="12" t="s">
        <v>67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68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69</v>
      </c>
      <c r="E66" s="12" t="s">
        <v>70</v>
      </c>
      <c r="F66" s="13" t="n">
        <v>3.0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71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72</v>
      </c>
      <c r="B68" s="11"/>
      <c r="C68" s="11"/>
      <c r="D68" s="11"/>
      <c r="E68" s="12" t="s">
        <v>13</v>
      </c>
      <c r="F68" s="13" t="n">
        <v>1.0</v>
      </c>
      <c r="G68" s="15">
        <f>G60+G61</f>
      </c>
      <c r="I68" s="17" t="n">
        <v>59.0</v>
      </c>
      <c r="J68" s="18"/>
    </row>
    <row r="69" ht="42.0" customHeight="true">
      <c r="A69" s="10"/>
      <c r="B69" s="11" t="s">
        <v>73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 t="s">
        <v>74</v>
      </c>
      <c r="B70" s="11"/>
      <c r="C70" s="11"/>
      <c r="D70" s="11"/>
      <c r="E70" s="12" t="s">
        <v>13</v>
      </c>
      <c r="F70" s="13" t="n">
        <v>1.0</v>
      </c>
      <c r="G70" s="15">
        <f>G60+G61+G69</f>
      </c>
      <c r="I70" s="17" t="n">
        <v>61.0</v>
      </c>
      <c r="J70" s="18"/>
    </row>
    <row r="71" ht="42.0" customHeight="true">
      <c r="A71" s="10"/>
      <c r="B71" s="11" t="s">
        <v>75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76</v>
      </c>
      <c r="B72" s="11"/>
      <c r="C72" s="11"/>
      <c r="D72" s="11"/>
      <c r="E72" s="12" t="s">
        <v>13</v>
      </c>
      <c r="F72" s="13" t="n">
        <v>1.0</v>
      </c>
      <c r="G72" s="15">
        <f>G70+G71</f>
      </c>
      <c r="I72" s="17" t="n">
        <v>63.0</v>
      </c>
      <c r="J72" s="18" t="n">
        <v>30.0</v>
      </c>
    </row>
    <row r="73" ht="42.0" customHeight="true">
      <c r="A73" s="19" t="s">
        <v>77</v>
      </c>
      <c r="B73" s="20"/>
      <c r="C73" s="20"/>
      <c r="D73" s="20"/>
      <c r="E73" s="21" t="s">
        <v>78</v>
      </c>
      <c r="F73" s="22" t="s">
        <v>78</v>
      </c>
      <c r="G73" s="24">
        <f>G72</f>
      </c>
      <c r="I73" s="26" t="n">
        <v>64.0</v>
      </c>
      <c r="J7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D22"/>
    <mergeCell ref="D23"/>
    <mergeCell ref="D24"/>
    <mergeCell ref="C25:D25"/>
    <mergeCell ref="D26"/>
    <mergeCell ref="B27:D27"/>
    <mergeCell ref="C28:D28"/>
    <mergeCell ref="D29"/>
    <mergeCell ref="D30"/>
    <mergeCell ref="D31"/>
    <mergeCell ref="B32:D32"/>
    <mergeCell ref="C33:D33"/>
    <mergeCell ref="D34"/>
    <mergeCell ref="C35:D35"/>
    <mergeCell ref="D36"/>
    <mergeCell ref="D37"/>
    <mergeCell ref="D38"/>
    <mergeCell ref="C39:D39"/>
    <mergeCell ref="D40"/>
    <mergeCell ref="D41"/>
    <mergeCell ref="D42"/>
    <mergeCell ref="B43:D43"/>
    <mergeCell ref="C44:D44"/>
    <mergeCell ref="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B56:D56"/>
    <mergeCell ref="C57:D57"/>
    <mergeCell ref="D58"/>
    <mergeCell ref="D59"/>
    <mergeCell ref="A60:D60"/>
    <mergeCell ref="A61:D61"/>
    <mergeCell ref="B62:D62"/>
    <mergeCell ref="C63:D63"/>
    <mergeCell ref="D64"/>
    <mergeCell ref="C65:D65"/>
    <mergeCell ref="D66"/>
    <mergeCell ref="B67:D67"/>
    <mergeCell ref="A68:D68"/>
    <mergeCell ref="B69:D69"/>
    <mergeCell ref="A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2026-02-24T04:07:39Z</dcterms:created>
  <dc:creator>Apache POI</dc:creator>
</cp:coreProperties>
</file>